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7" i="1"/>
  <c r="H28" i="1"/>
  <c r="H32" i="1" l="1"/>
  <c r="H24" i="1"/>
  <c r="H36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<sst xmlns="http://schemas.openxmlformats.org/spreadsheetml/2006/main" count="58" uniqueCount="33">
  <si>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</si>
  <si>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</si>
  <si>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</si>
  <si>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</si>
  <si>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</si>
  <si>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</si>
  <si>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</si>
  <si>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</si>
  <si>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</si>
  <si>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</si>
  <si>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</si>
  <si>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</si>
  <si>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</si>
  <si>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</si>
  <si>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</si>
  <si>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</si>
  <si>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</si>
  <si>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</si>
  <si>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</si>
  <si>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</si>
  <si>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</si>
  <si>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</si>
  <si>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</si>
  <si>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</si>
  <si>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</si>
  <si>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</si>
  <si>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</si>
  <si>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</si>
  <si>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</si>
  <si>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</si>
  <si>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25.10.2024.godine Dom zdravlja Požarevac nije izvršio plaćanje prema dobavljačima: </t>
  </si>
  <si>
    <t>Primljena i neutrošena participacija od 25.10.2024</t>
  </si>
  <si>
    <t>Dana: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</si>
</sst>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M52" sqref="M5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45590</v>
      </c>
      <c r="H12" s="12">
        <v>1482769.32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45590</v>
      </c>
      <c r="H13" s="1">
        <f>H14+H29-H37-H50</f>
        <v>1061623.7500000005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45590</v>
      </c>
      <c r="H14" s="2">
        <f>SUM(H15:H28)</f>
        <v>772807.37000000046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</f>
        <v>319164.13000000047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  <c r="M23" s="25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2438168.95-2214898.11-209095.24+25772+20332+1270319.92-1206012.51+1264381.76-209312.61+272186.68-1357496.53-800-26418.77+826978.2+645128.91-1177113.07</f>
        <v>362121.57999999984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</f>
        <v>91521.660000000149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45590</v>
      </c>
      <c r="H29" s="2">
        <f>H30+H31+H32+H33+H35+H36+H34</f>
        <v>295364.37999999995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</f>
        <v>223697.38999999996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974940+126167.99-540000-519864</f>
        <v>41243.989999999991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5588+1759+23076</f>
        <v>30423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45590</v>
      </c>
      <c r="H37" s="3">
        <f>SUM(H38:H49)</f>
        <v>6548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6480+62+6</f>
        <v>6548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45590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45590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</f>
        <v>421145.57000000018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1482769.3200000008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2024-10-28T06:50:04Z</dcterms:modified>
  <cp:category/>
  <cp:contentStatus/>
</cp:coreProperties>
</file>